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ttenheim\Documents\Verwijderen\"/>
    </mc:Choice>
  </mc:AlternateContent>
  <xr:revisionPtr revIDLastSave="0" documentId="8_{5A874A5A-D1FB-4830-962E-B06ACCF63F62}" xr6:coauthVersionLast="45" xr6:coauthVersionMax="45" xr10:uidLastSave="{00000000-0000-0000-0000-000000000000}"/>
  <bookViews>
    <workbookView xWindow="-98" yWindow="-98" windowWidth="20715" windowHeight="13276" xr2:uid="{744D51F7-C963-4763-92DF-CDC87E93C088}"/>
  </bookViews>
  <sheets>
    <sheet name="Van natuurlijke oorsprong" sheetId="4" r:id="rId1"/>
    <sheet name="Toegestaan in biologische teelt" sheetId="1" r:id="rId2"/>
    <sheet name="Laag Risico Stoff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3" l="1"/>
  <c r="A43" i="1"/>
  <c r="A42" i="1"/>
  <c r="A41" i="1"/>
  <c r="A14" i="1" l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13" i="1"/>
  <c r="A42" i="4" l="1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2" i="1" l="1"/>
  <c r="A11" i="1"/>
  <c r="A10" i="1"/>
  <c r="A9" i="1"/>
  <c r="A8" i="1" l="1"/>
</calcChain>
</file>

<file path=xl/sharedStrings.xml><?xml version="1.0" encoding="utf-8"?>
<sst xmlns="http://schemas.openxmlformats.org/spreadsheetml/2006/main" count="131" uniqueCount="108">
  <si>
    <t>Talent</t>
  </si>
  <si>
    <t xml:space="preserve">Kiemremmers </t>
  </si>
  <si>
    <t>Carpovirusine Evo 2</t>
  </si>
  <si>
    <t>Vacciplant</t>
  </si>
  <si>
    <t>Kumulus S</t>
  </si>
  <si>
    <t>Oikos</t>
  </si>
  <si>
    <t>Toreda</t>
  </si>
  <si>
    <t>Bio 1020</t>
  </si>
  <si>
    <t>Contans WG</t>
  </si>
  <si>
    <t>Flipper</t>
  </si>
  <si>
    <t>Florbac</t>
  </si>
  <si>
    <t>Serenade SC</t>
  </si>
  <si>
    <t>XenTari WG</t>
  </si>
  <si>
    <t>Azatin</t>
  </si>
  <si>
    <t>Botanigard vloeibaar</t>
  </si>
  <si>
    <t>Derrex</t>
  </si>
  <si>
    <t>Iroxx</t>
  </si>
  <si>
    <t>Karma</t>
  </si>
  <si>
    <t>Kompaan</t>
  </si>
  <si>
    <t>Nemguard DE</t>
  </si>
  <si>
    <t>Olie-H</t>
  </si>
  <si>
    <t>Turex spuitpoeder</t>
  </si>
  <si>
    <t>Conserve</t>
  </si>
  <si>
    <t>Tracer</t>
  </si>
  <si>
    <t>Blossom Protect (eerder Boni Protect)</t>
  </si>
  <si>
    <t>Dipel DF</t>
  </si>
  <si>
    <t>Fado</t>
  </si>
  <si>
    <t>NeemAzal-T/S</t>
  </si>
  <si>
    <t>Thiovit Jet</t>
  </si>
  <si>
    <t>Product</t>
  </si>
  <si>
    <t>Cartegorie (volgens SKAL)</t>
  </si>
  <si>
    <t>Inputlijst SKAL Gewasbeschermingsmiddelen - Nefyto-deelnemers</t>
  </si>
  <si>
    <t>nr</t>
  </si>
  <si>
    <t>COS-OGA</t>
  </si>
  <si>
    <t>Contans</t>
  </si>
  <si>
    <t>Taegro</t>
  </si>
  <si>
    <t>Bacillus amyloliquefaciens stam FZb 24</t>
  </si>
  <si>
    <t>Sonata</t>
  </si>
  <si>
    <t>Aureobasidium pullulans DSM 14940, 250 G/KG # Aureobasidium pullulans DSM 14941, 250 G/KG</t>
  </si>
  <si>
    <t>Bron:</t>
  </si>
  <si>
    <t>Cydia pomonella granulose virus</t>
  </si>
  <si>
    <t>Bacillus amyloliquefaciens, strain MBI 600</t>
  </si>
  <si>
    <t>Bacillus amyloliquefaciens (voorheen subtilis) str. QST 713</t>
  </si>
  <si>
    <t>Bacillus pumilus QST 2808</t>
  </si>
  <si>
    <t>Coniothyrium minitans stam CON/M/91-8</t>
  </si>
  <si>
    <t>Terpenoid blend QRD 460</t>
  </si>
  <si>
    <t>Bacillus thuringiensis subsp. Kurstaki</t>
  </si>
  <si>
    <t>Knoflook extract</t>
  </si>
  <si>
    <t>Bacillus thuringiensis subsp. Aizawai</t>
  </si>
  <si>
    <t>Beauveria bassiana stam GHA</t>
  </si>
  <si>
    <t>Metarhizium anisopliae stam F52</t>
  </si>
  <si>
    <t>Groenemuntolie</t>
  </si>
  <si>
    <t>Actieve stof</t>
  </si>
  <si>
    <t>Niet opgenomen zijn combinatie-producten van een natuurlijk middelen met een chemische stof</t>
  </si>
  <si>
    <t>(E,E)-8,10-Dodecadien-1-ol, 80,2 % # (Z)-11-tetradecenylacetaat,</t>
  </si>
  <si>
    <t>1,4 dimethylnaphataleen</t>
  </si>
  <si>
    <t>Middelen gebaseerd op de actieve stoffen worden op de markt gezet door Nefyto-deelnemer</t>
  </si>
  <si>
    <t>Alleen middelen voor professioneel gebruik</t>
  </si>
  <si>
    <t>Er zijn geen toevoegingsstoffen opgenomen</t>
  </si>
  <si>
    <t>Spinosad</t>
  </si>
  <si>
    <t>Zwavel</t>
  </si>
  <si>
    <t>Maltodextrine</t>
  </si>
  <si>
    <t>Van natuurlijke oorsprong: micro-organismen (of daarvan afgeleide producten), virussen, plantenextracten (plantenhormonen), feromonen en overige natuurlijke stoffen</t>
  </si>
  <si>
    <t>abamectine</t>
  </si>
  <si>
    <t>azadirachtin</t>
  </si>
  <si>
    <t>Serifel</t>
  </si>
  <si>
    <t>Bacillus amyloliquefaciens, strain FZB24</t>
  </si>
  <si>
    <t>Turex WG</t>
  </si>
  <si>
    <t>CoStar WG</t>
  </si>
  <si>
    <t>carvon</t>
  </si>
  <si>
    <t>gibberellinen</t>
  </si>
  <si>
    <t>gibberellinezuur</t>
  </si>
  <si>
    <t>ijzer(III)fosfaat</t>
  </si>
  <si>
    <t>kalium waterstofcarbonaat</t>
  </si>
  <si>
    <t>laminarin</t>
  </si>
  <si>
    <t>maltodextrine</t>
  </si>
  <si>
    <t>milbemectin</t>
  </si>
  <si>
    <t>nonaanzuur</t>
  </si>
  <si>
    <t>sinaasappelolie</t>
  </si>
  <si>
    <t>spinotoram</t>
  </si>
  <si>
    <t>spinosad</t>
  </si>
  <si>
    <t>zwavel</t>
  </si>
  <si>
    <t>Kolom1</t>
  </si>
  <si>
    <t>Azadirachtine (neem)</t>
  </si>
  <si>
    <t>Fungiciden en bactericiden</t>
  </si>
  <si>
    <t>Metarhizium</t>
  </si>
  <si>
    <t>Micro-organismen</t>
  </si>
  <si>
    <t>Kaliumzeep</t>
  </si>
  <si>
    <t>Insecticiden en acariciden</t>
  </si>
  <si>
    <t>Bacillus thuringiensis var. aizawaii</t>
  </si>
  <si>
    <t>Paraffine olie</t>
  </si>
  <si>
    <t>Vintec</t>
  </si>
  <si>
    <t>VINTEC</t>
  </si>
  <si>
    <t>Beauveria</t>
  </si>
  <si>
    <t>IJzerfosfaat</t>
  </si>
  <si>
    <t>Er II</t>
  </si>
  <si>
    <t>Kaliumbicarbonaat</t>
  </si>
  <si>
    <t>Producten van plantaardige of van dierlijke oorsprong</t>
  </si>
  <si>
    <t>Onkruidolie AX</t>
  </si>
  <si>
    <t>Additieven</t>
  </si>
  <si>
    <t>Bacillus thuringiensis var. kurstaki</t>
  </si>
  <si>
    <t>Granulosis virus</t>
  </si>
  <si>
    <t>Laminarine</t>
  </si>
  <si>
    <t>https://www.skal.nl/certificeren/teelt-van-gewassen/inputlijst/biologische-inputlijst</t>
  </si>
  <si>
    <t>oktober 2020</t>
  </si>
  <si>
    <t>Informatiebron: http://toelatingen.ctgb.nl/documents/public-authorisations-report.xls</t>
  </si>
  <si>
    <t>Trichoderma atroviride strain SC1</t>
  </si>
  <si>
    <t>Laag-risico stoffen in Nederland volgens de EU-pesticide database (oktober 2020) en de daarbij behorende producten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</si>
</sst>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ill="1"/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0" xfId="0" applyFont="1" applyAlignment="1">
      <alignment horizontal="center" vertical="center"/>
    </xf>
    <xf numFmtId="0" fontId="5" fillId="0" borderId="0" xfId="0" applyFont="1"/>
    <xf numFmtId="0" fontId="0" fillId="3" borderId="0" xfId="0" applyFill="1"/>
    <xf numFmtId="0" fontId="0" fillId="0" borderId="0" xfId="0" applyAlignment="1"/>
    <xf numFmtId="0" fontId="0" fillId="0" borderId="3" xfId="0" applyFont="1" applyBorder="1"/>
    <xf numFmtId="0" fontId="0" fillId="0" borderId="3" xfId="0" applyBorder="1"/>
    <xf numFmtId="0" fontId="6" fillId="0" borderId="0" xfId="1"/>
    <xf numFmtId="49" fontId="0" fillId="0" borderId="0" xfId="0" applyNumberFormat="1" applyFont="1"/>
  </cellXfs>
  <cellStyles count="2">
    <cellStyle name="Hyperlink" xfId="1" builtinId="8"/>
    <cellStyle name="Standaard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vertAlign val="baseline"/>
        <sz val="11"/>
        <name val="Calibri"/>
        <family val="2"/>
        <scheme val="minor"/>
      </font>
    </dxf>
    <dxf>
      <fill>
        <patternFill patternType="solid">
          <fgColor indexed="64"/>
          <bgColor theme="0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vertAlign val="baseline"/>
        <sz val="1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00610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22</xdr:row>
      <xdr:rowOff>0</xdr:rowOff>
    </xdr:from>
    <xdr:to>
      <xdr:col>2</xdr:col>
      <xdr:colOff>228600</xdr:colOff>
      <xdr:row>23</xdr:row>
      <xdr:rowOff>38100</xdr:rowOff>
    </xdr:to>
    <xdr:sp macro="" textlink="">
      <xdr:nvSpPr>
        <xdr:cNvPr id="4097" name="AutoShape 1">
          <a:extLst>
            <a:ext uri="{FF2B5EF4-FFF2-40B4-BE49-F238E27FC236}">
              <a16:creationId xmlns:a16="http://schemas.microsoft.com/office/drawing/2014/main" id="{7F59CE84-BB26-468F-8AA7-C27D4EABC20F}"/>
            </a:ext>
          </a:extLst>
        </xdr:cNvPr>
        <xdr:cNvSpPr>
          <a:spLocks noChangeAspect="1" noChangeArrowheads="1"/>
        </xdr:cNvSpPr>
      </xdr:nvSpPr>
      <xdr:spPr bwMode="auto">
        <a:xfrm>
          <a:off x="609600" y="27146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228600</xdr:colOff>
      <xdr:row>23</xdr:row>
      <xdr:rowOff>38100</xdr:rowOff>
    </xdr:to>
    <xdr:sp macro="" textlink="">
      <xdr:nvSpPr>
        <xdr:cNvPr id="4098" name="AutoShape 2">
          <a:extLst>
            <a:ext uri="{FF2B5EF4-FFF2-40B4-BE49-F238E27FC236}">
              <a16:creationId xmlns:a16="http://schemas.microsoft.com/office/drawing/2014/main" id="{C8F045BB-F382-4CFA-B5A6-EE8399F41F1D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2897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10</xdr:row>
      <xdr:rowOff>0</xdr:rowOff>
    </xdr:from>
    <xdr:ext cx="228600" cy="228600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D6862F61-7D84-4BAF-9B50-AF44DD120F3C}"/>
            </a:ext>
          </a:extLst>
        </xdr:cNvPr>
        <xdr:cNvSpPr>
          <a:spLocks noChangeAspect="1" noChangeArrowheads="1"/>
        </xdr:cNvSpPr>
      </xdr:nvSpPr>
      <xdr:spPr bwMode="auto">
        <a:xfrm>
          <a:off x="609600" y="27146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22</xdr:row>
      <xdr:rowOff>0</xdr:rowOff>
    </xdr:from>
    <xdr:to>
      <xdr:col>2</xdr:col>
      <xdr:colOff>228600</xdr:colOff>
      <xdr:row>23</xdr:row>
      <xdr:rowOff>38100</xdr:rowOff>
    </xdr:to>
    <xdr:sp macro="" textlink="">
      <xdr:nvSpPr>
        <xdr:cNvPr id="4099" name="AutoShape 3">
          <a:extLst>
            <a:ext uri="{FF2B5EF4-FFF2-40B4-BE49-F238E27FC236}">
              <a16:creationId xmlns:a16="http://schemas.microsoft.com/office/drawing/2014/main" id="{15F6CB71-EF7C-46C6-BF25-28E20D6415A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92417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228600</xdr:colOff>
      <xdr:row>23</xdr:row>
      <xdr:rowOff>38100</xdr:rowOff>
    </xdr:to>
    <xdr:sp macro="" textlink="">
      <xdr:nvSpPr>
        <xdr:cNvPr id="4100" name="AutoShape 4">
          <a:extLst>
            <a:ext uri="{FF2B5EF4-FFF2-40B4-BE49-F238E27FC236}">
              <a16:creationId xmlns:a16="http://schemas.microsoft.com/office/drawing/2014/main" id="{B1374B68-58D4-4F7C-9C13-93B139A61774}"/>
            </a:ext>
          </a:extLst>
        </xdr:cNvPr>
        <xdr:cNvSpPr>
          <a:spLocks noChangeAspect="1" noChangeArrowheads="1"/>
        </xdr:cNvSpPr>
      </xdr:nvSpPr>
      <xdr:spPr bwMode="auto">
        <a:xfrm>
          <a:off x="609600" y="34385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10</xdr:row>
      <xdr:rowOff>0</xdr:rowOff>
    </xdr:from>
    <xdr:ext cx="228600" cy="228600"/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564B5817-79F4-404D-92D3-1A62186CD76C}"/>
            </a:ext>
          </a:extLst>
        </xdr:cNvPr>
        <xdr:cNvSpPr>
          <a:spLocks noChangeAspect="1" noChangeArrowheads="1"/>
        </xdr:cNvSpPr>
      </xdr:nvSpPr>
      <xdr:spPr bwMode="auto">
        <a:xfrm>
          <a:off x="609600" y="292417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228600" cy="228600"/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4ADB8CB2-C9C7-4DA9-88A2-2EACAFFEF59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92417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22</xdr:row>
      <xdr:rowOff>0</xdr:rowOff>
    </xdr:from>
    <xdr:to>
      <xdr:col>2</xdr:col>
      <xdr:colOff>228600</xdr:colOff>
      <xdr:row>23</xdr:row>
      <xdr:rowOff>38100</xdr:rowOff>
    </xdr:to>
    <xdr:sp macro="" textlink="">
      <xdr:nvSpPr>
        <xdr:cNvPr id="4101" name="AutoShape 5">
          <a:extLst>
            <a:ext uri="{FF2B5EF4-FFF2-40B4-BE49-F238E27FC236}">
              <a16:creationId xmlns:a16="http://schemas.microsoft.com/office/drawing/2014/main" id="{149BAD6E-3378-40C7-9B73-BBF7AFC878DC}"/>
            </a:ext>
          </a:extLst>
        </xdr:cNvPr>
        <xdr:cNvSpPr>
          <a:spLocks noChangeAspect="1" noChangeArrowheads="1"/>
        </xdr:cNvSpPr>
      </xdr:nvSpPr>
      <xdr:spPr bwMode="auto">
        <a:xfrm>
          <a:off x="1285875" y="3619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228600</xdr:colOff>
      <xdr:row>11</xdr:row>
      <xdr:rowOff>38100</xdr:rowOff>
    </xdr:to>
    <xdr:sp macro="" textlink="">
      <xdr:nvSpPr>
        <xdr:cNvPr id="4102" name="AutoShape 6">
          <a:extLst>
            <a:ext uri="{FF2B5EF4-FFF2-40B4-BE49-F238E27FC236}">
              <a16:creationId xmlns:a16="http://schemas.microsoft.com/office/drawing/2014/main" id="{E75BB2E4-D702-486E-B2B0-C4A84BBE0474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8478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228600</xdr:colOff>
      <xdr:row>23</xdr:row>
      <xdr:rowOff>38100</xdr:rowOff>
    </xdr:to>
    <xdr:sp macro="" textlink="">
      <xdr:nvSpPr>
        <xdr:cNvPr id="4103" name="AutoShape 7">
          <a:extLst>
            <a:ext uri="{FF2B5EF4-FFF2-40B4-BE49-F238E27FC236}">
              <a16:creationId xmlns:a16="http://schemas.microsoft.com/office/drawing/2014/main" id="{9636F468-ADC4-4724-B2F1-28131809CA42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42887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228600</xdr:colOff>
      <xdr:row>23</xdr:row>
      <xdr:rowOff>38100</xdr:rowOff>
    </xdr:to>
    <xdr:sp macro="" textlink="">
      <xdr:nvSpPr>
        <xdr:cNvPr id="4104" name="AutoShape 8">
          <a:extLst>
            <a:ext uri="{FF2B5EF4-FFF2-40B4-BE49-F238E27FC236}">
              <a16:creationId xmlns:a16="http://schemas.microsoft.com/office/drawing/2014/main" id="{AE296306-69BA-4CF1-A108-81397BAA2D93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4193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228600</xdr:colOff>
      <xdr:row>23</xdr:row>
      <xdr:rowOff>38100</xdr:rowOff>
    </xdr:to>
    <xdr:sp macro="" textlink="">
      <xdr:nvSpPr>
        <xdr:cNvPr id="4105" name="AutoShape 9">
          <a:extLst>
            <a:ext uri="{FF2B5EF4-FFF2-40B4-BE49-F238E27FC236}">
              <a16:creationId xmlns:a16="http://schemas.microsoft.com/office/drawing/2014/main" id="{018F7B6C-3070-4838-A3BD-50A9D220F1B9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7813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228600</xdr:colOff>
      <xdr:row>23</xdr:row>
      <xdr:rowOff>38100</xdr:rowOff>
    </xdr:to>
    <xdr:sp macro="" textlink="">
      <xdr:nvSpPr>
        <xdr:cNvPr id="4106" name="AutoShape 10">
          <a:extLst>
            <a:ext uri="{FF2B5EF4-FFF2-40B4-BE49-F238E27FC236}">
              <a16:creationId xmlns:a16="http://schemas.microsoft.com/office/drawing/2014/main" id="{10FEBF51-4EBB-4BCA-8CDA-77B442A9FBA9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9908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228600</xdr:colOff>
      <xdr:row>23</xdr:row>
      <xdr:rowOff>38100</xdr:rowOff>
    </xdr:to>
    <xdr:sp macro="" textlink="">
      <xdr:nvSpPr>
        <xdr:cNvPr id="4107" name="AutoShape 11">
          <a:extLst>
            <a:ext uri="{FF2B5EF4-FFF2-40B4-BE49-F238E27FC236}">
              <a16:creationId xmlns:a16="http://schemas.microsoft.com/office/drawing/2014/main" id="{84ABDD78-FA84-4D8E-8C36-BC12C603810D}"/>
            </a:ext>
          </a:extLst>
        </xdr:cNvPr>
        <xdr:cNvSpPr>
          <a:spLocks noChangeAspect="1" noChangeArrowheads="1"/>
        </xdr:cNvSpPr>
      </xdr:nvSpPr>
      <xdr:spPr bwMode="auto">
        <a:xfrm>
          <a:off x="1285875" y="31623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228600</xdr:colOff>
      <xdr:row>23</xdr:row>
      <xdr:rowOff>38100</xdr:rowOff>
    </xdr:to>
    <xdr:sp macro="" textlink="">
      <xdr:nvSpPr>
        <xdr:cNvPr id="4108" name="AutoShape 12">
          <a:extLst>
            <a:ext uri="{FF2B5EF4-FFF2-40B4-BE49-F238E27FC236}">
              <a16:creationId xmlns:a16="http://schemas.microsoft.com/office/drawing/2014/main" id="{6B1D16FA-E987-4CE1-879E-5FBC8D7317BC}"/>
            </a:ext>
          </a:extLst>
        </xdr:cNvPr>
        <xdr:cNvSpPr>
          <a:spLocks noChangeAspect="1" noChangeArrowheads="1"/>
        </xdr:cNvSpPr>
      </xdr:nvSpPr>
      <xdr:spPr bwMode="auto">
        <a:xfrm>
          <a:off x="1285875" y="35623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10</xdr:row>
      <xdr:rowOff>0</xdr:rowOff>
    </xdr:from>
    <xdr:ext cx="228600" cy="228600"/>
    <xdr:sp macro="" textlink="">
      <xdr:nvSpPr>
        <xdr:cNvPr id="28" name="AutoShape 1">
          <a:extLst>
            <a:ext uri="{FF2B5EF4-FFF2-40B4-BE49-F238E27FC236}">
              <a16:creationId xmlns:a16="http://schemas.microsoft.com/office/drawing/2014/main" id="{579A3765-69F7-41AC-AD5A-94D418C3DB65}"/>
            </a:ext>
          </a:extLst>
        </xdr:cNvPr>
        <xdr:cNvSpPr>
          <a:spLocks noChangeAspect="1" noChangeArrowheads="1"/>
        </xdr:cNvSpPr>
      </xdr:nvSpPr>
      <xdr:spPr bwMode="auto">
        <a:xfrm>
          <a:off x="4143375" y="25717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228600" cy="22860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A4019F51-45FC-442D-A95B-BA350AE6035B}"/>
            </a:ext>
          </a:extLst>
        </xdr:cNvPr>
        <xdr:cNvSpPr>
          <a:spLocks noChangeAspect="1" noChangeArrowheads="1"/>
        </xdr:cNvSpPr>
      </xdr:nvSpPr>
      <xdr:spPr bwMode="auto">
        <a:xfrm>
          <a:off x="4143375" y="25717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228600" cy="228600"/>
    <xdr:sp macro="" textlink="">
      <xdr:nvSpPr>
        <xdr:cNvPr id="30" name="AutoShape 3">
          <a:extLst>
            <a:ext uri="{FF2B5EF4-FFF2-40B4-BE49-F238E27FC236}">
              <a16:creationId xmlns:a16="http://schemas.microsoft.com/office/drawing/2014/main" id="{BA4DC39D-4392-4606-8275-EC6CC12ABE3C}"/>
            </a:ext>
          </a:extLst>
        </xdr:cNvPr>
        <xdr:cNvSpPr>
          <a:spLocks noChangeAspect="1" noChangeArrowheads="1"/>
        </xdr:cNvSpPr>
      </xdr:nvSpPr>
      <xdr:spPr bwMode="auto">
        <a:xfrm>
          <a:off x="4143375" y="25717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228600" cy="228600"/>
    <xdr:sp macro="" textlink="">
      <xdr:nvSpPr>
        <xdr:cNvPr id="31" name="AutoShape 4">
          <a:extLst>
            <a:ext uri="{FF2B5EF4-FFF2-40B4-BE49-F238E27FC236}">
              <a16:creationId xmlns:a16="http://schemas.microsoft.com/office/drawing/2014/main" id="{96D6CDC3-00BA-46F8-8610-062FE4CDF485}"/>
            </a:ext>
          </a:extLst>
        </xdr:cNvPr>
        <xdr:cNvSpPr>
          <a:spLocks noChangeAspect="1" noChangeArrowheads="1"/>
        </xdr:cNvSpPr>
      </xdr:nvSpPr>
      <xdr:spPr bwMode="auto">
        <a:xfrm>
          <a:off x="4143375" y="25717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228600" cy="228600"/>
    <xdr:sp macro="" textlink="">
      <xdr:nvSpPr>
        <xdr:cNvPr id="32" name="AutoShape 5">
          <a:extLst>
            <a:ext uri="{FF2B5EF4-FFF2-40B4-BE49-F238E27FC236}">
              <a16:creationId xmlns:a16="http://schemas.microsoft.com/office/drawing/2014/main" id="{137710C8-9773-44EE-BBA9-C0FBA8B5068A}"/>
            </a:ext>
          </a:extLst>
        </xdr:cNvPr>
        <xdr:cNvSpPr>
          <a:spLocks noChangeAspect="1" noChangeArrowheads="1"/>
        </xdr:cNvSpPr>
      </xdr:nvSpPr>
      <xdr:spPr bwMode="auto">
        <a:xfrm>
          <a:off x="4143375" y="25717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228600" cy="228600"/>
    <xdr:sp macro="" textlink="">
      <xdr:nvSpPr>
        <xdr:cNvPr id="33" name="AutoShape 7">
          <a:extLst>
            <a:ext uri="{FF2B5EF4-FFF2-40B4-BE49-F238E27FC236}">
              <a16:creationId xmlns:a16="http://schemas.microsoft.com/office/drawing/2014/main" id="{4DE69709-8C7A-4B6B-9088-B65C4DF1EACD}"/>
            </a:ext>
          </a:extLst>
        </xdr:cNvPr>
        <xdr:cNvSpPr>
          <a:spLocks noChangeAspect="1" noChangeArrowheads="1"/>
        </xdr:cNvSpPr>
      </xdr:nvSpPr>
      <xdr:spPr bwMode="auto">
        <a:xfrm>
          <a:off x="4143375" y="25717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228600" cy="228600"/>
    <xdr:sp macro="" textlink="">
      <xdr:nvSpPr>
        <xdr:cNvPr id="34" name="AutoShape 8">
          <a:extLst>
            <a:ext uri="{FF2B5EF4-FFF2-40B4-BE49-F238E27FC236}">
              <a16:creationId xmlns:a16="http://schemas.microsoft.com/office/drawing/2014/main" id="{C58980AE-285C-4F70-BE94-5388B33365E2}"/>
            </a:ext>
          </a:extLst>
        </xdr:cNvPr>
        <xdr:cNvSpPr>
          <a:spLocks noChangeAspect="1" noChangeArrowheads="1"/>
        </xdr:cNvSpPr>
      </xdr:nvSpPr>
      <xdr:spPr bwMode="auto">
        <a:xfrm>
          <a:off x="4143375" y="25717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228600" cy="228600"/>
    <xdr:sp macro="" textlink="">
      <xdr:nvSpPr>
        <xdr:cNvPr id="35" name="AutoShape 9">
          <a:extLst>
            <a:ext uri="{FF2B5EF4-FFF2-40B4-BE49-F238E27FC236}">
              <a16:creationId xmlns:a16="http://schemas.microsoft.com/office/drawing/2014/main" id="{B44DA36A-D84C-40C3-A984-87D63BCE2F6B}"/>
            </a:ext>
          </a:extLst>
        </xdr:cNvPr>
        <xdr:cNvSpPr>
          <a:spLocks noChangeAspect="1" noChangeArrowheads="1"/>
        </xdr:cNvSpPr>
      </xdr:nvSpPr>
      <xdr:spPr bwMode="auto">
        <a:xfrm>
          <a:off x="4143375" y="25717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228600" cy="228600"/>
    <xdr:sp macro="" textlink="">
      <xdr:nvSpPr>
        <xdr:cNvPr id="36" name="AutoShape 10">
          <a:extLst>
            <a:ext uri="{FF2B5EF4-FFF2-40B4-BE49-F238E27FC236}">
              <a16:creationId xmlns:a16="http://schemas.microsoft.com/office/drawing/2014/main" id="{4BABEEDD-AFE3-4552-B80E-8805CB3300E7}"/>
            </a:ext>
          </a:extLst>
        </xdr:cNvPr>
        <xdr:cNvSpPr>
          <a:spLocks noChangeAspect="1" noChangeArrowheads="1"/>
        </xdr:cNvSpPr>
      </xdr:nvSpPr>
      <xdr:spPr bwMode="auto">
        <a:xfrm>
          <a:off x="4143375" y="25717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228600" cy="228600"/>
    <xdr:sp macro="" textlink="">
      <xdr:nvSpPr>
        <xdr:cNvPr id="37" name="AutoShape 11">
          <a:extLst>
            <a:ext uri="{FF2B5EF4-FFF2-40B4-BE49-F238E27FC236}">
              <a16:creationId xmlns:a16="http://schemas.microsoft.com/office/drawing/2014/main" id="{AFDF82B2-B76B-4B2F-8A12-D519B0BDE527}"/>
            </a:ext>
          </a:extLst>
        </xdr:cNvPr>
        <xdr:cNvSpPr>
          <a:spLocks noChangeAspect="1" noChangeArrowheads="1"/>
        </xdr:cNvSpPr>
      </xdr:nvSpPr>
      <xdr:spPr bwMode="auto">
        <a:xfrm>
          <a:off x="4143375" y="25717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228600" cy="228600"/>
    <xdr:sp macro="" textlink="">
      <xdr:nvSpPr>
        <xdr:cNvPr id="38" name="AutoShape 12">
          <a:extLst>
            <a:ext uri="{FF2B5EF4-FFF2-40B4-BE49-F238E27FC236}">
              <a16:creationId xmlns:a16="http://schemas.microsoft.com/office/drawing/2014/main" id="{D7BB2A57-EBFD-481A-8F82-44143BD21F6B}"/>
            </a:ext>
          </a:extLst>
        </xdr:cNvPr>
        <xdr:cNvSpPr>
          <a:spLocks noChangeAspect="1" noChangeArrowheads="1"/>
        </xdr:cNvSpPr>
      </xdr:nvSpPr>
      <xdr:spPr bwMode="auto">
        <a:xfrm>
          <a:off x="4143375" y="25717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</xdr:row>
      <xdr:rowOff>0</xdr:rowOff>
    </xdr:from>
    <xdr:ext cx="228600" cy="228600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59B28A5-6EAF-4923-917D-9B5DF7070F7E}"/>
            </a:ext>
          </a:extLst>
        </xdr:cNvPr>
        <xdr:cNvSpPr>
          <a:spLocks noChangeAspect="1" noChangeArrowheads="1"/>
        </xdr:cNvSpPr>
      </xdr:nvSpPr>
      <xdr:spPr bwMode="auto">
        <a:xfrm>
          <a:off x="1428750" y="49530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228600" cy="228600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ED5FC381-F14F-42BA-99C7-C0D3D6E9B7A5}"/>
            </a:ext>
          </a:extLst>
        </xdr:cNvPr>
        <xdr:cNvSpPr>
          <a:spLocks noChangeAspect="1" noChangeArrowheads="1"/>
        </xdr:cNvSpPr>
      </xdr:nvSpPr>
      <xdr:spPr bwMode="auto">
        <a:xfrm>
          <a:off x="1428750" y="49530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228600" cy="228600"/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9D346FFB-D396-432B-AA65-AF6CDD9E9DB0}"/>
            </a:ext>
          </a:extLst>
        </xdr:cNvPr>
        <xdr:cNvSpPr>
          <a:spLocks noChangeAspect="1" noChangeArrowheads="1"/>
        </xdr:cNvSpPr>
      </xdr:nvSpPr>
      <xdr:spPr bwMode="auto">
        <a:xfrm>
          <a:off x="1428750" y="49530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228600" cy="228600"/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870CA014-3C04-401C-AD3F-25A92DEF4E5A}"/>
            </a:ext>
          </a:extLst>
        </xdr:cNvPr>
        <xdr:cNvSpPr>
          <a:spLocks noChangeAspect="1" noChangeArrowheads="1"/>
        </xdr:cNvSpPr>
      </xdr:nvSpPr>
      <xdr:spPr bwMode="auto">
        <a:xfrm>
          <a:off x="1428750" y="49530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A21B8A-8E26-431F-8956-CBB6B624CC17}" name="Table2" displayName="Table2" ref="A10:B42" totalsRowShown="0" headerRowBorderDxfId="12" tableBorderDxfId="11">
  <autoFilter ref="A10:B42" xr:uid="{475518D7-383C-4F60-93A4-C9E8EE9C459A}"/>
  <sortState xmlns:xlrd2="http://schemas.microsoft.com/office/spreadsheetml/2017/richdata2" ref="A11:B42">
    <sortCondition ref="B11"/>
  </sortState>
  <tableColumns count="2">
    <tableColumn id="1" xr3:uid="{D8DD852C-8209-40AA-B641-F39FBC2ED929}" name="nr" dataDxfId="10">
      <calculatedColumnFormula>ROW(A1)</calculatedColumnFormula>
    </tableColumn>
    <tableColumn id="2" xr3:uid="{7C21FD8B-7826-4AD5-BD04-EDE9CC16818F}" name="Kolom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809AEE6-DDC0-450D-9361-06FF02367185}" name="Table3" displayName="Table3" ref="A7:C43" totalsRowShown="0" headerRowDxfId="9" dataDxfId="8">
  <autoFilter ref="A7:C43" xr:uid="{47588A62-5588-45BC-A79E-B4888B8CD4F7}"/>
  <tableColumns count="3">
    <tableColumn id="1" xr3:uid="{2E9619E6-A9D8-4FD6-831B-EED4E20C7A36}" name="nr" dataDxfId="7">
      <calculatedColumnFormula>ROW(A1)</calculatedColumnFormula>
    </tableColumn>
    <tableColumn id="3" xr3:uid="{5E2B9BDF-B0FC-4D9E-AC80-E43EBFBA4AAF}" name="Product" dataDxfId="2"/>
    <tableColumn id="4" xr3:uid="{A95119A1-D61E-4A97-AF62-61CEC34B0707}" name="Cartegorie (volgens SKAL)" dataDxfId="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EFDCC0A-9D69-49C4-81B8-AD841285BD35}" name="Table4" displayName="Table4" ref="A4:C8" totalsRowShown="0" headerRowDxfId="6" dataDxfId="5">
  <autoFilter ref="A4:C8" xr:uid="{2C5CF546-D07D-4C94-BA96-E1FE3F6E8BE9}"/>
  <tableColumns count="3">
    <tableColumn id="1" xr3:uid="{FF950042-C936-4551-957E-743730BE78AD}" name="nr" dataDxfId="4">
      <calculatedColumnFormula>ROW(A2)</calculatedColumnFormula>
    </tableColumn>
    <tableColumn id="2" xr3:uid="{5962062C-DDFA-4DC7-A032-EFF69ECAFADF}" name="Actieve stof" dataDxfId="0"/>
    <tableColumn id="4" xr3:uid="{4FBD1964-FE8A-4DF5-B2C7-94B33DD9CE9D}" name="Product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kal.nl/certificeren/teelt-van-gewassen/inputlijst/biologische-inputlijst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63572-7E10-4C5D-818D-6DA7644005BF}">
  <dimension ref="A2:F42"/>
  <sheetViews>
    <sheetView tabSelected="1" zoomScaleNormal="100" workbookViewId="0">
      <selection activeCell="B5" sqref="B5"/>
    </sheetView>
  </sheetViews>
  <sheetFormatPr defaultRowHeight="14.25" x14ac:dyDescent="0.45"/>
  <cols>
    <col min="1" max="1" width="9.1328125" style="1"/>
    <col min="2" max="2" width="81.1328125" customWidth="1"/>
    <col min="6" max="6" width="34.73046875" customWidth="1"/>
  </cols>
  <sheetData>
    <row r="2" spans="1:2" ht="21" x14ac:dyDescent="0.65">
      <c r="A2" s="11" t="s">
        <v>62</v>
      </c>
    </row>
    <row r="3" spans="1:2" ht="18" x14ac:dyDescent="0.55000000000000004">
      <c r="B3" s="8"/>
    </row>
    <row r="4" spans="1:2" x14ac:dyDescent="0.45">
      <c r="B4" s="24" t="s">
        <v>105</v>
      </c>
    </row>
    <row r="5" spans="1:2" x14ac:dyDescent="0.45">
      <c r="B5" s="9" t="s">
        <v>56</v>
      </c>
    </row>
    <row r="6" spans="1:2" x14ac:dyDescent="0.45">
      <c r="B6" t="s">
        <v>57</v>
      </c>
    </row>
    <row r="7" spans="1:2" x14ac:dyDescent="0.45">
      <c r="B7" t="s">
        <v>58</v>
      </c>
    </row>
    <row r="8" spans="1:2" x14ac:dyDescent="0.45">
      <c r="B8" t="s">
        <v>53</v>
      </c>
    </row>
    <row r="10" spans="1:2" x14ac:dyDescent="0.45">
      <c r="A10" s="15" t="s">
        <v>32</v>
      </c>
      <c r="B10" s="16" t="s">
        <v>82</v>
      </c>
    </row>
    <row r="11" spans="1:2" x14ac:dyDescent="0.45">
      <c r="A11" s="1">
        <f>ROW(A1)</f>
        <v>1</v>
      </c>
      <c r="B11" t="s">
        <v>54</v>
      </c>
    </row>
    <row r="12" spans="1:2" x14ac:dyDescent="0.45">
      <c r="A12" s="1">
        <f t="shared" ref="A12:A42" si="0">ROW(A2)</f>
        <v>2</v>
      </c>
      <c r="B12" t="s">
        <v>55</v>
      </c>
    </row>
    <row r="13" spans="1:2" x14ac:dyDescent="0.45">
      <c r="A13" s="1">
        <f t="shared" si="0"/>
        <v>3</v>
      </c>
      <c r="B13" t="s">
        <v>63</v>
      </c>
    </row>
    <row r="14" spans="1:2" ht="15" customHeight="1" x14ac:dyDescent="0.45">
      <c r="A14" s="1">
        <f t="shared" si="0"/>
        <v>4</v>
      </c>
      <c r="B14" t="s">
        <v>38</v>
      </c>
    </row>
    <row r="15" spans="1:2" x14ac:dyDescent="0.45">
      <c r="A15" s="1">
        <f t="shared" si="0"/>
        <v>5</v>
      </c>
      <c r="B15" t="s">
        <v>64</v>
      </c>
    </row>
    <row r="16" spans="1:2" s="10" customFormat="1" x14ac:dyDescent="0.45">
      <c r="A16" s="1">
        <f t="shared" si="0"/>
        <v>6</v>
      </c>
      <c r="B16" t="s">
        <v>42</v>
      </c>
    </row>
    <row r="17" spans="1:2" x14ac:dyDescent="0.45">
      <c r="A17" s="1">
        <f t="shared" si="0"/>
        <v>7</v>
      </c>
      <c r="B17" t="s">
        <v>66</v>
      </c>
    </row>
    <row r="18" spans="1:2" x14ac:dyDescent="0.45">
      <c r="A18" s="1">
        <f t="shared" si="0"/>
        <v>8</v>
      </c>
      <c r="B18" t="s">
        <v>41</v>
      </c>
    </row>
    <row r="19" spans="1:2" x14ac:dyDescent="0.45">
      <c r="A19" s="1">
        <f t="shared" si="0"/>
        <v>9</v>
      </c>
      <c r="B19" t="s">
        <v>43</v>
      </c>
    </row>
    <row r="20" spans="1:2" x14ac:dyDescent="0.45">
      <c r="A20" s="1">
        <f t="shared" si="0"/>
        <v>10</v>
      </c>
      <c r="B20" t="s">
        <v>48</v>
      </c>
    </row>
    <row r="21" spans="1:2" x14ac:dyDescent="0.45">
      <c r="A21" s="1">
        <f t="shared" si="0"/>
        <v>11</v>
      </c>
      <c r="B21" t="s">
        <v>46</v>
      </c>
    </row>
    <row r="22" spans="1:2" x14ac:dyDescent="0.45">
      <c r="A22" s="1">
        <f t="shared" si="0"/>
        <v>12</v>
      </c>
      <c r="B22" t="s">
        <v>49</v>
      </c>
    </row>
    <row r="23" spans="1:2" x14ac:dyDescent="0.45">
      <c r="A23" s="1">
        <f t="shared" si="0"/>
        <v>13</v>
      </c>
      <c r="B23" t="s">
        <v>69</v>
      </c>
    </row>
    <row r="24" spans="1:2" x14ac:dyDescent="0.45">
      <c r="A24" s="1">
        <f t="shared" si="0"/>
        <v>14</v>
      </c>
      <c r="B24" t="s">
        <v>44</v>
      </c>
    </row>
    <row r="25" spans="1:2" x14ac:dyDescent="0.45">
      <c r="A25" s="1">
        <f t="shared" si="0"/>
        <v>15</v>
      </c>
      <c r="B25" s="10" t="s">
        <v>33</v>
      </c>
    </row>
    <row r="26" spans="1:2" x14ac:dyDescent="0.45">
      <c r="A26" s="1">
        <f t="shared" si="0"/>
        <v>16</v>
      </c>
      <c r="B26" t="s">
        <v>40</v>
      </c>
    </row>
    <row r="27" spans="1:2" x14ac:dyDescent="0.45">
      <c r="A27" s="1">
        <f t="shared" si="0"/>
        <v>17</v>
      </c>
      <c r="B27" t="s">
        <v>70</v>
      </c>
    </row>
    <row r="28" spans="1:2" x14ac:dyDescent="0.45">
      <c r="A28" s="1">
        <f t="shared" si="0"/>
        <v>18</v>
      </c>
      <c r="B28" t="s">
        <v>71</v>
      </c>
    </row>
    <row r="29" spans="1:2" x14ac:dyDescent="0.45">
      <c r="A29" s="1">
        <f t="shared" si="0"/>
        <v>19</v>
      </c>
      <c r="B29" t="s">
        <v>51</v>
      </c>
    </row>
    <row r="30" spans="1:2" x14ac:dyDescent="0.45">
      <c r="A30" s="1">
        <f t="shared" si="0"/>
        <v>20</v>
      </c>
      <c r="B30" t="s">
        <v>72</v>
      </c>
    </row>
    <row r="31" spans="1:2" x14ac:dyDescent="0.45">
      <c r="A31" s="1">
        <f t="shared" si="0"/>
        <v>21</v>
      </c>
      <c r="B31" t="s">
        <v>73</v>
      </c>
    </row>
    <row r="32" spans="1:2" x14ac:dyDescent="0.45">
      <c r="A32" s="1">
        <f t="shared" si="0"/>
        <v>22</v>
      </c>
      <c r="B32" t="s">
        <v>47</v>
      </c>
    </row>
    <row r="33" spans="1:6" x14ac:dyDescent="0.45">
      <c r="A33" s="1">
        <f t="shared" si="0"/>
        <v>23</v>
      </c>
      <c r="B33" t="s">
        <v>74</v>
      </c>
    </row>
    <row r="34" spans="1:6" x14ac:dyDescent="0.45">
      <c r="A34" s="1">
        <f t="shared" si="0"/>
        <v>24</v>
      </c>
      <c r="B34" t="s">
        <v>75</v>
      </c>
    </row>
    <row r="35" spans="1:6" x14ac:dyDescent="0.45">
      <c r="A35" s="1">
        <f t="shared" si="0"/>
        <v>25</v>
      </c>
      <c r="B35" t="s">
        <v>50</v>
      </c>
    </row>
    <row r="36" spans="1:6" x14ac:dyDescent="0.45">
      <c r="A36" s="1">
        <f t="shared" si="0"/>
        <v>26</v>
      </c>
      <c r="B36" t="s">
        <v>76</v>
      </c>
      <c r="F36" s="25"/>
    </row>
    <row r="37" spans="1:6" x14ac:dyDescent="0.45">
      <c r="A37" s="1">
        <f t="shared" si="0"/>
        <v>27</v>
      </c>
      <c r="B37" t="s">
        <v>77</v>
      </c>
      <c r="F37" s="26"/>
    </row>
    <row r="38" spans="1:6" x14ac:dyDescent="0.45">
      <c r="A38" s="1">
        <f t="shared" si="0"/>
        <v>28</v>
      </c>
      <c r="B38" t="s">
        <v>78</v>
      </c>
      <c r="F38" s="26"/>
    </row>
    <row r="39" spans="1:6" x14ac:dyDescent="0.45">
      <c r="A39" s="1">
        <f t="shared" si="0"/>
        <v>29</v>
      </c>
      <c r="B39" t="s">
        <v>80</v>
      </c>
      <c r="F39" s="26"/>
    </row>
    <row r="40" spans="1:6" x14ac:dyDescent="0.45">
      <c r="A40" s="1">
        <f t="shared" si="0"/>
        <v>30</v>
      </c>
      <c r="B40" t="s">
        <v>79</v>
      </c>
      <c r="F40" s="26"/>
    </row>
    <row r="41" spans="1:6" x14ac:dyDescent="0.45">
      <c r="A41" s="1">
        <f t="shared" si="0"/>
        <v>31</v>
      </c>
      <c r="B41" t="s">
        <v>45</v>
      </c>
      <c r="F41" s="26"/>
    </row>
    <row r="42" spans="1:6" x14ac:dyDescent="0.45">
      <c r="A42" s="1">
        <f t="shared" si="0"/>
        <v>32</v>
      </c>
      <c r="B42" t="s">
        <v>81</v>
      </c>
      <c r="F42" s="26"/>
    </row>
  </sheetData>
  <sortState xmlns:xlrd2="http://schemas.microsoft.com/office/spreadsheetml/2017/richdata2" ref="F2:F90">
    <sortCondition ref="F2:F90"/>
  </sortState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08068-6B4C-4538-BAE8-9D56B3895DB6}">
  <dimension ref="A2:F78"/>
  <sheetViews>
    <sheetView topLeftCell="A19" workbookViewId="0">
      <selection activeCell="B6" sqref="B6"/>
    </sheetView>
  </sheetViews>
  <sheetFormatPr defaultColWidth="9.1328125" defaultRowHeight="14.25" x14ac:dyDescent="0.45"/>
  <cols>
    <col min="1" max="1" width="9.1328125" style="17" customWidth="1"/>
    <col min="2" max="2" width="24.1328125" style="17" customWidth="1"/>
    <col min="3" max="3" width="50.86328125" style="17" customWidth="1"/>
    <col min="4" max="4" width="9.1328125" style="17"/>
    <col min="5" max="6" width="20.265625" style="17" customWidth="1"/>
    <col min="7" max="16384" width="9.1328125" style="17"/>
  </cols>
  <sheetData>
    <row r="2" spans="1:3" s="22" customFormat="1" ht="21" x14ac:dyDescent="0.65">
      <c r="A2" s="11" t="s">
        <v>31</v>
      </c>
    </row>
    <row r="4" spans="1:3" x14ac:dyDescent="0.45">
      <c r="A4" s="17" t="s">
        <v>39</v>
      </c>
      <c r="B4" s="27" t="s">
        <v>103</v>
      </c>
    </row>
    <row r="5" spans="1:3" x14ac:dyDescent="0.45">
      <c r="B5" s="28" t="s">
        <v>104</v>
      </c>
    </row>
    <row r="7" spans="1:3" x14ac:dyDescent="0.45">
      <c r="A7" s="19" t="s">
        <v>32</v>
      </c>
      <c r="B7" s="20" t="s">
        <v>29</v>
      </c>
      <c r="C7" s="20" t="s">
        <v>30</v>
      </c>
    </row>
    <row r="8" spans="1:3" x14ac:dyDescent="0.45">
      <c r="A8" s="18">
        <f t="shared" ref="A8:A13" si="0">ROW(A1)</f>
        <v>1</v>
      </c>
      <c r="B8" s="17" t="s">
        <v>13</v>
      </c>
      <c r="C8" s="17" t="s">
        <v>83</v>
      </c>
    </row>
    <row r="9" spans="1:3" ht="14.25" customHeight="1" x14ac:dyDescent="0.45">
      <c r="A9" s="21">
        <f t="shared" si="0"/>
        <v>2</v>
      </c>
      <c r="B9" s="17" t="s">
        <v>7</v>
      </c>
      <c r="C9" s="17" t="s">
        <v>85</v>
      </c>
    </row>
    <row r="10" spans="1:3" x14ac:dyDescent="0.45">
      <c r="A10" s="21">
        <f t="shared" si="0"/>
        <v>3</v>
      </c>
      <c r="B10" s="17" t="s">
        <v>24</v>
      </c>
      <c r="C10" s="17" t="s">
        <v>86</v>
      </c>
    </row>
    <row r="11" spans="1:3" x14ac:dyDescent="0.45">
      <c r="A11" s="21">
        <f t="shared" si="0"/>
        <v>4</v>
      </c>
      <c r="B11" s="17" t="s">
        <v>14</v>
      </c>
      <c r="C11" s="17" t="s">
        <v>93</v>
      </c>
    </row>
    <row r="12" spans="1:3" x14ac:dyDescent="0.45">
      <c r="A12" s="21">
        <f t="shared" si="0"/>
        <v>5</v>
      </c>
      <c r="B12" s="17" t="s">
        <v>2</v>
      </c>
      <c r="C12" s="17" t="s">
        <v>101</v>
      </c>
    </row>
    <row r="13" spans="1:3" x14ac:dyDescent="0.45">
      <c r="A13" s="18">
        <f t="shared" si="0"/>
        <v>6</v>
      </c>
      <c r="B13" s="17" t="s">
        <v>22</v>
      </c>
      <c r="C13" s="17" t="s">
        <v>59</v>
      </c>
    </row>
    <row r="14" spans="1:3" x14ac:dyDescent="0.45">
      <c r="A14" s="18">
        <f t="shared" ref="A14:A40" si="1">ROW(A7)</f>
        <v>7</v>
      </c>
      <c r="B14" s="17" t="s">
        <v>8</v>
      </c>
      <c r="C14" s="17" t="s">
        <v>86</v>
      </c>
    </row>
    <row r="15" spans="1:3" x14ac:dyDescent="0.45">
      <c r="A15" s="18">
        <f t="shared" si="1"/>
        <v>8</v>
      </c>
      <c r="B15" s="17" t="s">
        <v>68</v>
      </c>
      <c r="C15" s="17" t="s">
        <v>88</v>
      </c>
    </row>
    <row r="16" spans="1:3" x14ac:dyDescent="0.45">
      <c r="A16" s="18">
        <f t="shared" si="1"/>
        <v>9</v>
      </c>
      <c r="B16" s="17" t="s">
        <v>15</v>
      </c>
      <c r="C16" s="17" t="s">
        <v>94</v>
      </c>
    </row>
    <row r="17" spans="1:3" x14ac:dyDescent="0.45">
      <c r="A17" s="18">
        <f t="shared" si="1"/>
        <v>10</v>
      </c>
      <c r="B17" s="17" t="s">
        <v>25</v>
      </c>
      <c r="C17" s="17" t="s">
        <v>100</v>
      </c>
    </row>
    <row r="18" spans="1:3" x14ac:dyDescent="0.45">
      <c r="A18" s="18">
        <f t="shared" si="1"/>
        <v>11</v>
      </c>
      <c r="B18" s="17" t="s">
        <v>95</v>
      </c>
      <c r="C18" s="17" t="s">
        <v>61</v>
      </c>
    </row>
    <row r="19" spans="1:3" x14ac:dyDescent="0.45">
      <c r="A19" s="18">
        <f t="shared" si="1"/>
        <v>12</v>
      </c>
      <c r="B19" s="17" t="s">
        <v>26</v>
      </c>
      <c r="C19" s="17" t="s">
        <v>33</v>
      </c>
    </row>
    <row r="20" spans="1:3" x14ac:dyDescent="0.45">
      <c r="A20" s="18">
        <f t="shared" si="1"/>
        <v>13</v>
      </c>
      <c r="B20" s="17" t="s">
        <v>9</v>
      </c>
      <c r="C20" s="17" t="s">
        <v>87</v>
      </c>
    </row>
    <row r="21" spans="1:3" x14ac:dyDescent="0.45">
      <c r="A21" s="18">
        <f t="shared" si="1"/>
        <v>14</v>
      </c>
      <c r="B21" s="17" t="s">
        <v>10</v>
      </c>
      <c r="C21" s="17" t="s">
        <v>88</v>
      </c>
    </row>
    <row r="22" spans="1:3" x14ac:dyDescent="0.45">
      <c r="A22" s="18">
        <f t="shared" si="1"/>
        <v>15</v>
      </c>
      <c r="B22" s="17" t="s">
        <v>16</v>
      </c>
      <c r="C22" s="17" t="s">
        <v>94</v>
      </c>
    </row>
    <row r="23" spans="1:3" x14ac:dyDescent="0.45">
      <c r="A23" s="18">
        <f t="shared" si="1"/>
        <v>16</v>
      </c>
      <c r="B23" s="17" t="s">
        <v>17</v>
      </c>
      <c r="C23" s="17" t="s">
        <v>96</v>
      </c>
    </row>
    <row r="24" spans="1:3" x14ac:dyDescent="0.45">
      <c r="A24" s="18">
        <f t="shared" si="1"/>
        <v>17</v>
      </c>
      <c r="B24" s="17" t="s">
        <v>18</v>
      </c>
      <c r="C24" s="17" t="s">
        <v>90</v>
      </c>
    </row>
    <row r="25" spans="1:3" x14ac:dyDescent="0.45">
      <c r="A25" s="18">
        <f t="shared" si="1"/>
        <v>18</v>
      </c>
      <c r="B25" s="17" t="s">
        <v>4</v>
      </c>
      <c r="C25" s="17" t="s">
        <v>60</v>
      </c>
    </row>
    <row r="26" spans="1:3" x14ac:dyDescent="0.45">
      <c r="A26" s="18">
        <f t="shared" si="1"/>
        <v>19</v>
      </c>
      <c r="B26" s="17" t="s">
        <v>27</v>
      </c>
      <c r="C26" s="17" t="s">
        <v>83</v>
      </c>
    </row>
    <row r="27" spans="1:3" x14ac:dyDescent="0.45">
      <c r="A27" s="18">
        <f t="shared" si="1"/>
        <v>20</v>
      </c>
      <c r="B27" s="17" t="s">
        <v>19</v>
      </c>
      <c r="C27" s="17" t="s">
        <v>97</v>
      </c>
    </row>
    <row r="28" spans="1:3" x14ac:dyDescent="0.45">
      <c r="A28" s="18">
        <f t="shared" si="1"/>
        <v>21</v>
      </c>
      <c r="B28" s="17" t="s">
        <v>5</v>
      </c>
      <c r="C28" s="17" t="s">
        <v>83</v>
      </c>
    </row>
    <row r="29" spans="1:3" x14ac:dyDescent="0.45">
      <c r="A29" s="18">
        <f t="shared" si="1"/>
        <v>22</v>
      </c>
      <c r="B29" s="17" t="s">
        <v>20</v>
      </c>
      <c r="C29" s="17" t="s">
        <v>90</v>
      </c>
    </row>
    <row r="30" spans="1:3" x14ac:dyDescent="0.45">
      <c r="A30" s="18">
        <f t="shared" si="1"/>
        <v>23</v>
      </c>
      <c r="B30" s="17" t="s">
        <v>98</v>
      </c>
      <c r="C30" s="17" t="s">
        <v>99</v>
      </c>
    </row>
    <row r="31" spans="1:3" x14ac:dyDescent="0.45">
      <c r="A31" s="18">
        <f t="shared" si="1"/>
        <v>24</v>
      </c>
      <c r="B31" s="17" t="s">
        <v>11</v>
      </c>
      <c r="C31" s="17" t="s">
        <v>86</v>
      </c>
    </row>
    <row r="32" spans="1:3" x14ac:dyDescent="0.45">
      <c r="A32" s="18">
        <f t="shared" si="1"/>
        <v>25</v>
      </c>
      <c r="B32" s="17" t="s">
        <v>65</v>
      </c>
      <c r="C32" s="17" t="s">
        <v>84</v>
      </c>
    </row>
    <row r="33" spans="1:6" x14ac:dyDescent="0.45">
      <c r="A33" s="18">
        <f t="shared" si="1"/>
        <v>26</v>
      </c>
      <c r="B33" s="17" t="s">
        <v>37</v>
      </c>
      <c r="C33" s="17" t="s">
        <v>84</v>
      </c>
    </row>
    <row r="34" spans="1:6" x14ac:dyDescent="0.45">
      <c r="A34" s="18">
        <f t="shared" si="1"/>
        <v>27</v>
      </c>
      <c r="B34" s="17" t="s">
        <v>35</v>
      </c>
      <c r="C34" s="17" t="s">
        <v>86</v>
      </c>
    </row>
    <row r="35" spans="1:6" x14ac:dyDescent="0.45">
      <c r="A35" s="18">
        <f t="shared" si="1"/>
        <v>28</v>
      </c>
      <c r="B35" s="17" t="s">
        <v>0</v>
      </c>
      <c r="C35" s="17" t="s">
        <v>1</v>
      </c>
    </row>
    <row r="36" spans="1:6" x14ac:dyDescent="0.45">
      <c r="A36" s="18">
        <f t="shared" si="1"/>
        <v>29</v>
      </c>
      <c r="B36" s="17" t="s">
        <v>28</v>
      </c>
      <c r="C36" s="17" t="s">
        <v>60</v>
      </c>
    </row>
    <row r="37" spans="1:6" x14ac:dyDescent="0.45">
      <c r="A37" s="18">
        <f t="shared" si="1"/>
        <v>30</v>
      </c>
      <c r="B37" s="17" t="s">
        <v>6</v>
      </c>
      <c r="C37" s="17" t="s">
        <v>84</v>
      </c>
    </row>
    <row r="38" spans="1:6" ht="14.25" customHeight="1" x14ac:dyDescent="0.65">
      <c r="A38" s="18">
        <f t="shared" si="1"/>
        <v>31</v>
      </c>
      <c r="B38" s="17" t="s">
        <v>23</v>
      </c>
      <c r="C38" s="17" t="s">
        <v>59</v>
      </c>
      <c r="E38" s="22"/>
      <c r="F38" s="22"/>
    </row>
    <row r="39" spans="1:6" x14ac:dyDescent="0.45">
      <c r="A39" s="18">
        <f t="shared" si="1"/>
        <v>32</v>
      </c>
      <c r="B39" s="17" t="s">
        <v>21</v>
      </c>
      <c r="C39" s="17" t="s">
        <v>89</v>
      </c>
    </row>
    <row r="40" spans="1:6" x14ac:dyDescent="0.45">
      <c r="A40" s="18">
        <f t="shared" si="1"/>
        <v>33</v>
      </c>
      <c r="B40" s="17" t="s">
        <v>67</v>
      </c>
      <c r="C40" s="17" t="s">
        <v>88</v>
      </c>
    </row>
    <row r="41" spans="1:6" x14ac:dyDescent="0.45">
      <c r="A41" s="21">
        <f t="shared" ref="A41:A43" si="2">ROW(A34)</f>
        <v>34</v>
      </c>
      <c r="B41" s="17" t="s">
        <v>3</v>
      </c>
      <c r="C41" s="17" t="s">
        <v>102</v>
      </c>
    </row>
    <row r="42" spans="1:6" x14ac:dyDescent="0.45">
      <c r="A42" s="21">
        <f t="shared" si="2"/>
        <v>35</v>
      </c>
      <c r="B42" s="17" t="s">
        <v>91</v>
      </c>
      <c r="C42" s="17" t="s">
        <v>84</v>
      </c>
    </row>
    <row r="43" spans="1:6" x14ac:dyDescent="0.45">
      <c r="A43" s="21">
        <f t="shared" si="2"/>
        <v>36</v>
      </c>
      <c r="B43" s="17" t="s">
        <v>12</v>
      </c>
      <c r="C43" s="17" t="s">
        <v>89</v>
      </c>
    </row>
    <row r="65" spans="1:1" x14ac:dyDescent="0.45">
      <c r="A65" s="21"/>
    </row>
    <row r="66" spans="1:1" x14ac:dyDescent="0.45">
      <c r="A66" s="21"/>
    </row>
    <row r="67" spans="1:1" x14ac:dyDescent="0.45">
      <c r="A67" s="21"/>
    </row>
    <row r="68" spans="1:1" x14ac:dyDescent="0.45">
      <c r="A68" s="21"/>
    </row>
    <row r="69" spans="1:1" x14ac:dyDescent="0.45">
      <c r="A69" s="21"/>
    </row>
    <row r="70" spans="1:1" x14ac:dyDescent="0.45">
      <c r="A70" s="21"/>
    </row>
    <row r="71" spans="1:1" x14ac:dyDescent="0.45">
      <c r="A71" s="21"/>
    </row>
    <row r="72" spans="1:1" x14ac:dyDescent="0.45">
      <c r="A72" s="21"/>
    </row>
    <row r="73" spans="1:1" x14ac:dyDescent="0.45">
      <c r="A73" s="21"/>
    </row>
    <row r="74" spans="1:1" x14ac:dyDescent="0.45">
      <c r="A74" s="21"/>
    </row>
    <row r="75" spans="1:1" x14ac:dyDescent="0.45">
      <c r="A75" s="21"/>
    </row>
    <row r="76" spans="1:1" x14ac:dyDescent="0.45">
      <c r="A76" s="21"/>
    </row>
    <row r="77" spans="1:1" x14ac:dyDescent="0.45">
      <c r="A77" s="21"/>
    </row>
    <row r="78" spans="1:1" x14ac:dyDescent="0.45">
      <c r="A78" s="21"/>
    </row>
  </sheetData>
  <sortState xmlns:xlrd2="http://schemas.microsoft.com/office/spreadsheetml/2017/richdata2" ref="E2:F80">
    <sortCondition ref="E2:E80"/>
  </sortState>
  <hyperlinks>
    <hyperlink ref="B4" r:id="rId1" xr:uid="{8117513B-3D24-4C75-B1AB-1473DE4A60B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163E8-14CF-4E95-9205-32E28EF35D1C}">
  <dimension ref="A2:E13"/>
  <sheetViews>
    <sheetView workbookViewId="0">
      <selection activeCell="A2" sqref="A2"/>
    </sheetView>
  </sheetViews>
  <sheetFormatPr defaultColWidth="9.1328125" defaultRowHeight="14.25" x14ac:dyDescent="0.45"/>
  <cols>
    <col min="1" max="1" width="9.1328125" style="2"/>
    <col min="2" max="2" width="68.3984375" style="2" customWidth="1"/>
    <col min="3" max="3" width="20.265625" style="2" customWidth="1"/>
    <col min="4" max="16384" width="9.1328125" style="2"/>
  </cols>
  <sheetData>
    <row r="2" spans="1:5" ht="21" x14ac:dyDescent="0.45">
      <c r="A2" s="12" t="s">
        <v>107</v>
      </c>
      <c r="B2" s="3"/>
      <c r="C2" s="3"/>
    </row>
    <row r="3" spans="1:5" x14ac:dyDescent="0.45">
      <c r="A3" s="3"/>
      <c r="C3" s="3"/>
    </row>
    <row r="4" spans="1:5" x14ac:dyDescent="0.45">
      <c r="A4" s="4" t="s">
        <v>32</v>
      </c>
      <c r="B4" s="5" t="s">
        <v>52</v>
      </c>
      <c r="C4" s="6" t="s">
        <v>29</v>
      </c>
    </row>
    <row r="5" spans="1:5" x14ac:dyDescent="0.45">
      <c r="A5" s="13">
        <v>1</v>
      </c>
      <c r="B5" s="2" t="s">
        <v>106</v>
      </c>
      <c r="C5" s="23" t="s">
        <v>92</v>
      </c>
    </row>
    <row r="6" spans="1:5" x14ac:dyDescent="0.45">
      <c r="A6" s="13">
        <v>2</v>
      </c>
      <c r="B6" s="2" t="s">
        <v>44</v>
      </c>
      <c r="C6" s="23" t="s">
        <v>34</v>
      </c>
    </row>
    <row r="7" spans="1:5" x14ac:dyDescent="0.45">
      <c r="A7" s="7">
        <v>3</v>
      </c>
      <c r="B7" s="2" t="s">
        <v>33</v>
      </c>
      <c r="C7" s="23" t="s">
        <v>26</v>
      </c>
    </row>
    <row r="8" spans="1:5" x14ac:dyDescent="0.45">
      <c r="A8" s="1">
        <f>ROW(A5)</f>
        <v>5</v>
      </c>
      <c r="B8" s="2" t="s">
        <v>36</v>
      </c>
      <c r="C8" s="23" t="s">
        <v>35</v>
      </c>
      <c r="D8" s="14"/>
      <c r="E8" s="14"/>
    </row>
    <row r="9" spans="1:5" x14ac:dyDescent="0.45">
      <c r="A9" s="14"/>
      <c r="B9" s="14"/>
      <c r="C9" s="14"/>
      <c r="D9" s="14"/>
      <c r="E9" s="14"/>
    </row>
    <row r="10" spans="1:5" x14ac:dyDescent="0.45">
      <c r="A10" s="14"/>
      <c r="B10" s="14"/>
      <c r="C10" s="14"/>
      <c r="D10" s="14"/>
      <c r="E10" s="14"/>
    </row>
    <row r="11" spans="1:5" x14ac:dyDescent="0.45">
      <c r="A11" s="14"/>
      <c r="B11" s="14"/>
      <c r="C11" s="14"/>
      <c r="D11" s="14"/>
      <c r="E11" s="14"/>
    </row>
    <row r="12" spans="1:5" x14ac:dyDescent="0.45">
      <c r="A12" s="14"/>
      <c r="B12" s="14"/>
      <c r="C12" s="14"/>
      <c r="D12" s="14"/>
      <c r="E12" s="14"/>
    </row>
    <row r="13" spans="1:5" x14ac:dyDescent="0.45">
      <c r="A13" s="14"/>
      <c r="B13" s="14"/>
      <c r="C13" s="14"/>
      <c r="D13" s="14"/>
      <c r="E13" s="1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915cac-6ae0-4121-bdde-ba30cc9e574a"/>
    <TaxKeywordTaxHTField xmlns="d1915cac-6ae0-4121-bdde-ba30cc9e574a">
      <Terms xmlns="http://schemas.microsoft.com/office/infopath/2007/PartnerControls"/>
    </TaxKeywordTaxHTFiel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E7B8FB158B4709449DDB794BB4E7B12000C4FED37CF4337F4AA2370D873FA481CA" ma:contentTypeVersion="0" ma:contentTypeDescription="" ma:contentTypeScope="" ma:versionID="89f2b1abb449f4f0f4b4080e181ddb6b">
  <xsd:schema xmlns:xsd="http://www.w3.org/2001/XMLSchema" xmlns:xs="http://www.w3.org/2001/XMLSchema" xmlns:p="http://schemas.microsoft.com/office/2006/metadata/properties" xmlns:ns2="d1915cac-6ae0-4121-bdde-ba30cc9e574a" targetNamespace="http://schemas.microsoft.com/office/2006/metadata/properties" ma:root="true" ma:fieldsID="947ac709512655d0c746c1d2feda25fd" ns2:_="">
    <xsd:import namespace="d1915cac-6ae0-4121-bdde-ba30cc9e574a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915cac-6ae0-4121-bdde-ba30cc9e574a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Ondernemingstrefwoorden" ma:fieldId="{23f27201-bee3-471e-b2e7-b64fd8b7ca38}" ma:taxonomyMulti="true" ma:sspId="1c6720df-6546-4c14-a775-8e55822116c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b912c709-5148-439a-a1bb-ef398dff1aef}" ma:internalName="TaxCatchAll" ma:showField="CatchAllData" ma:web="d1915cac-6ae0-4121-bdde-ba30cc9e57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b912c709-5148-439a-a1bb-ef398dff1aef}" ma:internalName="TaxCatchAllLabel" ma:readOnly="true" ma:showField="CatchAllDataLabel" ma:web="d1915cac-6ae0-4121-bdde-ba30cc9e57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5540C2-20FD-4CDE-954A-F3B0EE2D8548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d1915cac-6ae0-4121-bdde-ba30cc9e574a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A129F56-193E-445F-94AE-697E14F37E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12E6A0-DF19-4910-B278-5CF301DC58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915cac-6ae0-4121-bdde-ba30cc9e57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Van natuurlijke oorsprong</vt:lpstr>
      <vt:lpstr>Toegestaan in biologische teelt</vt:lpstr>
      <vt:lpstr>Laag Risico Stoffen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Ottenheim, Jo</dc:creator>
  <cp:keywords/>
  <cp:lastModifiedBy>Ottenheim, Jo</cp:lastModifiedBy>
  <cp:lastPrinted>2019-08-21T08:35:54Z</cp:lastPrinted>
  <dcterms:created xsi:type="dcterms:W3CDTF">2019-07-21T05:19:51Z</dcterms:created>
  <dcterms:modified xsi:type="dcterms:W3CDTF">2020-12-01T16:56:13Z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0x010100E7B8FB158B4709449DDB794BB4E7B12000C4FED37CF4337F4AA2370D873FA481CA</vt:lpwstr>
  </property>
  <property fmtid="{D5CDD505-2E9C-101B-9397-08002B2CF9AE}" pid="3" name="TaxKeyword">
    <vt:lpwstr/>
  </property>
</Properties>
</file>